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Dardano\Desktop\HealthStack\Fitness Topic\Tools and Guides\"/>
    </mc:Choice>
  </mc:AlternateContent>
  <bookViews>
    <workbookView xWindow="0" yWindow="0" windowWidth="20490" windowHeight="7760"/>
  </bookViews>
  <sheets>
    <sheet name="Phase 1" sheetId="1" r:id="rId1"/>
    <sheet name="Sheet1" sheetId="3" r:id="rId2"/>
  </sheets>
  <calcPr calcId="152511"/>
</workbook>
</file>

<file path=xl/calcChain.xml><?xml version="1.0" encoding="utf-8"?>
<calcChain xmlns="http://schemas.openxmlformats.org/spreadsheetml/2006/main">
  <c r="F23" i="1" l="1"/>
  <c r="B8" i="1" l="1"/>
  <c r="D8" i="1"/>
  <c r="F8" i="1"/>
  <c r="D23" i="1" l="1"/>
  <c r="B23" i="1"/>
  <c r="F20" i="1"/>
  <c r="D20" i="1"/>
  <c r="B20" i="1"/>
  <c r="F17" i="1"/>
  <c r="D17" i="1"/>
  <c r="B17" i="1"/>
  <c r="F14" i="1"/>
  <c r="D14" i="1"/>
  <c r="B14" i="1"/>
  <c r="F11" i="1"/>
  <c r="D11" i="1"/>
  <c r="B11" i="1"/>
</calcChain>
</file>

<file path=xl/sharedStrings.xml><?xml version="1.0" encoding="utf-8"?>
<sst xmlns="http://schemas.openxmlformats.org/spreadsheetml/2006/main" count="116" uniqueCount="41">
  <si>
    <t>Exercise</t>
  </si>
  <si>
    <t>1RM</t>
  </si>
  <si>
    <t>Week 1</t>
  </si>
  <si>
    <t>Day 1</t>
  </si>
  <si>
    <t>Day 2</t>
  </si>
  <si>
    <t>Day 3</t>
  </si>
  <si>
    <t>Week 5</t>
  </si>
  <si>
    <t>Week 2</t>
  </si>
  <si>
    <t>Week 6</t>
  </si>
  <si>
    <t>Week 3</t>
  </si>
  <si>
    <t>Week 4</t>
  </si>
  <si>
    <t>ACCESSORIES</t>
  </si>
  <si>
    <t>Ab Roll Outs</t>
  </si>
  <si>
    <t>8x3</t>
  </si>
  <si>
    <t>10x3</t>
  </si>
  <si>
    <t>12x3</t>
  </si>
  <si>
    <t>Rope Climbs</t>
  </si>
  <si>
    <t>2x5</t>
  </si>
  <si>
    <t>3x5</t>
  </si>
  <si>
    <t>DB Flys</t>
  </si>
  <si>
    <t>12x4</t>
  </si>
  <si>
    <t>Skull Crushers</t>
  </si>
  <si>
    <t>Week 1-6</t>
  </si>
  <si>
    <t>DB Rows (bench)</t>
  </si>
  <si>
    <t>15x4</t>
  </si>
  <si>
    <t>Calf Raises</t>
  </si>
  <si>
    <t>20x3</t>
  </si>
  <si>
    <t>Strict Toe To Bar</t>
  </si>
  <si>
    <t>Dips</t>
  </si>
  <si>
    <t>STRENGTH WORK - RUSSIAN ATG</t>
  </si>
  <si>
    <t>Bench Press</t>
  </si>
  <si>
    <t>Tricep Push Down</t>
  </si>
  <si>
    <t>20 x 3</t>
  </si>
  <si>
    <t>14,12,10</t>
  </si>
  <si>
    <t>DB Incline Bench Press</t>
  </si>
  <si>
    <t>20kgxMEx3</t>
  </si>
  <si>
    <t>DB Hammer Curls</t>
  </si>
  <si>
    <t>&lt;---------Input here</t>
  </si>
  <si>
    <t>(Weight in KGs x Reps x Sets)</t>
  </si>
  <si>
    <t>Strict Press</t>
  </si>
  <si>
    <t>ACCESSORY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</si>
</sst>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sz val="10"/>
      <name val="Arial"/>
    </font>
    <font>
      <sz val="10"/>
      <name val="Arial"/>
    </font>
    <font>
      <sz val="12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22"/>
      <color theme="0"/>
      <name val="Arial"/>
      <family val="2"/>
    </font>
    <font>
      <b/>
      <sz val="12"/>
      <color rgb="FFFFFFFF"/>
      <name val="Arial"/>
      <family val="2"/>
    </font>
    <font>
      <b/>
      <sz val="18"/>
      <color theme="0"/>
      <name val="Arial"/>
      <family val="2"/>
    </font>
    <font>
      <b/>
      <sz val="9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C00000"/>
        <bgColor rgb="FF434343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6AA84F"/>
      </patternFill>
    </fill>
    <fill>
      <patternFill patternType="solid">
        <fgColor theme="1"/>
        <bgColor rgb="FF434343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4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5" borderId="9" xfId="0" applyFont="1" applyFill="1" applyBorder="1" applyAlignment="1">
      <alignment wrapText="1"/>
    </xf>
    <xf numFmtId="0" fontId="0" fillId="5" borderId="10" xfId="0" applyFont="1" applyFill="1" applyBorder="1" applyAlignment="1">
      <alignment wrapText="1"/>
    </xf>
    <xf numFmtId="0" fontId="0" fillId="4" borderId="9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9" fillId="6" borderId="5" xfId="0" applyFont="1" applyFill="1" applyBorder="1" applyAlignment="1">
      <alignment wrapText="1"/>
    </xf>
    <xf numFmtId="0" fontId="7" fillId="5" borderId="8" xfId="0" applyFont="1" applyFill="1" applyBorder="1" applyAlignment="1">
      <alignment wrapText="1"/>
    </xf>
    <xf numFmtId="0" fontId="7" fillId="5" borderId="9" xfId="0" applyFont="1" applyFill="1" applyBorder="1" applyAlignment="1">
      <alignment wrapText="1"/>
    </xf>
    <xf numFmtId="0" fontId="7" fillId="5" borderId="10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7" fillId="4" borderId="13" xfId="0" applyFont="1" applyFill="1" applyBorder="1" applyAlignment="1">
      <alignment wrapText="1"/>
    </xf>
    <xf numFmtId="0" fontId="7" fillId="5" borderId="14" xfId="0" applyFont="1" applyFill="1" applyBorder="1" applyAlignment="1">
      <alignment wrapText="1"/>
    </xf>
    <xf numFmtId="0" fontId="0" fillId="5" borderId="14" xfId="0" applyFont="1" applyFill="1" applyBorder="1" applyAlignment="1">
      <alignment wrapText="1"/>
    </xf>
    <xf numFmtId="0" fontId="7" fillId="5" borderId="15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0" fontId="0" fillId="5" borderId="15" xfId="0" applyFont="1" applyFill="1" applyBorder="1" applyAlignment="1">
      <alignment wrapText="1"/>
    </xf>
    <xf numFmtId="0" fontId="7" fillId="5" borderId="13" xfId="0" applyFont="1" applyFill="1" applyBorder="1" applyAlignment="1">
      <alignment wrapText="1"/>
    </xf>
    <xf numFmtId="0" fontId="1" fillId="8" borderId="3" xfId="0" applyFont="1" applyFill="1" applyBorder="1" applyAlignment="1">
      <alignment horizontal="center" wrapText="1"/>
    </xf>
    <xf numFmtId="0" fontId="1" fillId="9" borderId="5" xfId="0" applyFont="1" applyFill="1" applyBorder="1" applyAlignment="1">
      <alignment wrapText="1"/>
    </xf>
    <xf numFmtId="0" fontId="10" fillId="7" borderId="0" xfId="0" applyFont="1" applyFill="1" applyAlignment="1">
      <alignment horizontal="center" vertical="center" wrapText="1"/>
    </xf>
    <xf numFmtId="0" fontId="0" fillId="0" borderId="1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8" fillId="7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8E8E"/>
      <color rgb="FF828282"/>
      <color rgb="FF909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45343</xdr:rowOff>
    </xdr:from>
    <xdr:to>
      <xdr:col>4</xdr:col>
      <xdr:colOff>111857</xdr:colOff>
      <xdr:row>30</xdr:row>
      <xdr:rowOff>44937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2881"/>
          <a:ext cx="3545742" cy="1162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130" zoomScaleNormal="130" workbookViewId="0">
      <selection activeCell="G27" sqref="G27"/>
    </sheetView>
  </sheetViews>
  <sheetFormatPr defaultColWidth="17.26953125" defaultRowHeight="15.75" customHeight="1" x14ac:dyDescent="0.25"/>
  <cols>
    <col min="1" max="1" width="17.1796875" customWidth="1"/>
    <col min="2" max="2" width="11.26953125" bestFit="1" customWidth="1"/>
    <col min="3" max="3" width="9.453125" customWidth="1"/>
    <col min="4" max="4" width="11.26953125" bestFit="1" customWidth="1"/>
    <col min="5" max="5" width="9.54296875" bestFit="1" customWidth="1"/>
    <col min="6" max="6" width="13.81640625" bestFit="1" customWidth="1"/>
    <col min="7" max="7" width="7.7265625" customWidth="1"/>
    <col min="8" max="8" width="27" customWidth="1"/>
    <col min="9" max="9" width="16.1796875" customWidth="1"/>
  </cols>
  <sheetData>
    <row r="1" spans="1:9" s="1" customFormat="1" ht="15.75" customHeight="1" x14ac:dyDescent="0.25">
      <c r="A1" s="31" t="s">
        <v>29</v>
      </c>
      <c r="B1" s="31"/>
      <c r="C1" s="31"/>
      <c r="D1" s="31"/>
      <c r="E1" s="31"/>
      <c r="F1" s="31"/>
      <c r="H1" s="31" t="s">
        <v>40</v>
      </c>
      <c r="I1" s="31"/>
    </row>
    <row r="2" spans="1:9" s="1" customFormat="1" ht="15.75" customHeight="1" x14ac:dyDescent="0.25">
      <c r="A2" s="31"/>
      <c r="B2" s="31"/>
      <c r="C2" s="31"/>
      <c r="D2" s="31"/>
      <c r="E2" s="31"/>
      <c r="F2" s="31"/>
      <c r="H2" s="31"/>
      <c r="I2" s="31"/>
    </row>
    <row r="3" spans="1:9" s="1" customFormat="1" ht="15.75" customHeight="1" x14ac:dyDescent="0.25"/>
    <row r="4" spans="1:9" ht="31" x14ac:dyDescent="0.35">
      <c r="A4" s="13" t="s">
        <v>38</v>
      </c>
      <c r="B4" s="2" t="s">
        <v>0</v>
      </c>
      <c r="C4" s="2" t="s">
        <v>30</v>
      </c>
      <c r="D4" s="2"/>
      <c r="E4" s="26"/>
      <c r="F4" s="3"/>
      <c r="H4" s="30" t="s">
        <v>2</v>
      </c>
      <c r="I4" s="7" t="s">
        <v>3</v>
      </c>
    </row>
    <row r="5" spans="1:9" ht="15.5" x14ac:dyDescent="0.35">
      <c r="A5" s="4"/>
      <c r="B5" s="29" t="s">
        <v>1</v>
      </c>
      <c r="C5" s="5">
        <v>60</v>
      </c>
      <c r="D5" s="36" t="s">
        <v>37</v>
      </c>
      <c r="E5" s="37"/>
      <c r="F5" s="6"/>
      <c r="H5" s="15" t="s">
        <v>31</v>
      </c>
      <c r="I5" s="16" t="s">
        <v>32</v>
      </c>
    </row>
    <row r="6" spans="1:9" ht="12.5" x14ac:dyDescent="0.25">
      <c r="A6" s="34"/>
      <c r="B6" s="35"/>
      <c r="C6" s="35"/>
      <c r="D6" s="35"/>
      <c r="E6" s="35"/>
      <c r="F6" s="35"/>
      <c r="H6" s="15" t="s">
        <v>28</v>
      </c>
      <c r="I6" s="16" t="s">
        <v>33</v>
      </c>
    </row>
    <row r="7" spans="1:9" ht="15.5" x14ac:dyDescent="0.35">
      <c r="A7" s="30" t="s">
        <v>2</v>
      </c>
      <c r="B7" s="7" t="s">
        <v>3</v>
      </c>
      <c r="C7" s="7"/>
      <c r="D7" s="7" t="s">
        <v>4</v>
      </c>
      <c r="E7" s="7"/>
      <c r="F7" s="8" t="s">
        <v>5</v>
      </c>
      <c r="H7" s="19" t="s">
        <v>21</v>
      </c>
      <c r="I7" s="19" t="s">
        <v>13</v>
      </c>
    </row>
    <row r="8" spans="1:9" ht="12.75" customHeight="1" x14ac:dyDescent="0.25">
      <c r="A8" s="9" t="s">
        <v>39</v>
      </c>
      <c r="B8" s="10" t="str">
        <f>CONCATENATE(ROUND(($C$5*0.8),0),"x2 x6")</f>
        <v>48x2 x6</v>
      </c>
      <c r="C8" s="10"/>
      <c r="D8" s="10" t="str">
        <f>CONCATENATE(ROUND(($C$5*0.8),0),"x3 x6")</f>
        <v>48x3 x6</v>
      </c>
      <c r="E8" s="10"/>
      <c r="F8" s="11" t="str">
        <f>CONCATENATE(ROUND(($C$5*0.8),0),"x2 x6")</f>
        <v>48x2 x6</v>
      </c>
      <c r="H8" s="32"/>
      <c r="I8" s="33"/>
    </row>
    <row r="9" spans="1:9" ht="15.5" x14ac:dyDescent="0.35">
      <c r="A9" s="32"/>
      <c r="B9" s="33"/>
      <c r="C9" s="33"/>
      <c r="D9" s="33"/>
      <c r="E9" s="33"/>
      <c r="F9" s="33"/>
      <c r="H9" s="30" t="s">
        <v>7</v>
      </c>
      <c r="I9" s="7" t="s">
        <v>3</v>
      </c>
    </row>
    <row r="10" spans="1:9" ht="15.5" x14ac:dyDescent="0.35">
      <c r="A10" s="30" t="s">
        <v>7</v>
      </c>
      <c r="B10" s="7" t="s">
        <v>3</v>
      </c>
      <c r="C10" s="7"/>
      <c r="D10" s="7" t="s">
        <v>4</v>
      </c>
      <c r="E10" s="7"/>
      <c r="F10" s="8" t="s">
        <v>5</v>
      </c>
      <c r="H10" s="15" t="s">
        <v>34</v>
      </c>
      <c r="I10" s="16" t="s">
        <v>35</v>
      </c>
    </row>
    <row r="11" spans="1:9" ht="12.5" x14ac:dyDescent="0.25">
      <c r="A11" s="9" t="s">
        <v>39</v>
      </c>
      <c r="B11" s="10" t="str">
        <f>CONCATENATE(ROUND(($C$5*0.8),0),"x4 x6")</f>
        <v>48x4 x6</v>
      </c>
      <c r="C11" s="10"/>
      <c r="D11" s="10" t="str">
        <f>CONCATENATE(ROUND(($C$5*0.8),0),"x2 x6")</f>
        <v>48x2 x6</v>
      </c>
      <c r="E11" s="10"/>
      <c r="F11" s="11" t="str">
        <f>CONCATENATE(ROUND(($C$5*0.8),0),"x5 x6")</f>
        <v>48x5 x6</v>
      </c>
      <c r="H11" s="15" t="s">
        <v>36</v>
      </c>
      <c r="I11" s="16" t="s">
        <v>35</v>
      </c>
    </row>
    <row r="12" spans="1:9" ht="12.5" x14ac:dyDescent="0.25">
      <c r="A12" s="32"/>
      <c r="B12" s="33"/>
      <c r="C12" s="33"/>
      <c r="D12" s="33"/>
      <c r="E12" s="33"/>
      <c r="F12" s="33"/>
      <c r="H12" s="32"/>
      <c r="I12" s="33"/>
    </row>
    <row r="13" spans="1:9" ht="15.5" x14ac:dyDescent="0.35">
      <c r="A13" s="30" t="s">
        <v>9</v>
      </c>
      <c r="B13" s="7" t="s">
        <v>3</v>
      </c>
      <c r="C13" s="7"/>
      <c r="D13" s="7" t="s">
        <v>4</v>
      </c>
      <c r="E13" s="7"/>
      <c r="F13" s="8" t="s">
        <v>5</v>
      </c>
      <c r="H13" s="30" t="s">
        <v>9</v>
      </c>
      <c r="I13" s="7" t="s">
        <v>3</v>
      </c>
    </row>
    <row r="14" spans="1:9" ht="12.5" x14ac:dyDescent="0.25">
      <c r="A14" s="9" t="s">
        <v>39</v>
      </c>
      <c r="B14" s="10" t="str">
        <f>CONCATENATE(ROUND(($C$5*0.8),0),"x2 x6")</f>
        <v>48x2 x6</v>
      </c>
      <c r="C14" s="10"/>
      <c r="D14" s="10" t="str">
        <f>CONCATENATE(ROUND(($C$5*0.8),0),"x6 x6")</f>
        <v>48x6 x6</v>
      </c>
      <c r="E14" s="10"/>
      <c r="F14" s="11" t="str">
        <f>CONCATENATE(ROUND(($C$5*0.8),0),"x2 x6")</f>
        <v>48x2 x6</v>
      </c>
      <c r="H14" s="15" t="s">
        <v>31</v>
      </c>
      <c r="I14" s="16" t="s">
        <v>32</v>
      </c>
    </row>
    <row r="15" spans="1:9" ht="11.5" customHeight="1" x14ac:dyDescent="0.25">
      <c r="A15" s="32"/>
      <c r="B15" s="33"/>
      <c r="C15" s="33"/>
      <c r="D15" s="33"/>
      <c r="E15" s="33"/>
      <c r="F15" s="33"/>
      <c r="H15" s="15" t="s">
        <v>28</v>
      </c>
      <c r="I15" s="16" t="s">
        <v>33</v>
      </c>
    </row>
    <row r="16" spans="1:9" ht="15.5" x14ac:dyDescent="0.35">
      <c r="A16" s="30" t="s">
        <v>10</v>
      </c>
      <c r="B16" s="7" t="s">
        <v>3</v>
      </c>
      <c r="C16" s="7"/>
      <c r="D16" s="7" t="s">
        <v>4</v>
      </c>
      <c r="E16" s="7"/>
      <c r="F16" s="8" t="s">
        <v>5</v>
      </c>
      <c r="H16" s="19" t="s">
        <v>21</v>
      </c>
      <c r="I16" s="19" t="s">
        <v>13</v>
      </c>
    </row>
    <row r="17" spans="1:9" ht="12.5" x14ac:dyDescent="0.25">
      <c r="A17" s="9" t="s">
        <v>39</v>
      </c>
      <c r="B17" s="10" t="str">
        <f>CONCATENATE(ROUND(($C$5*0.85),0),"x5 x5")</f>
        <v>51x5 x5</v>
      </c>
      <c r="C17" s="10"/>
      <c r="D17" s="10" t="str">
        <f>CONCATENATE(ROUND(($C$5*0.8),0),"x2 x6")</f>
        <v>48x2 x6</v>
      </c>
      <c r="E17" s="10"/>
      <c r="F17" s="11" t="str">
        <f>CONCATENATE(ROUND(($C$5*0.9),0),"x4 x4")</f>
        <v>54x4 x4</v>
      </c>
      <c r="H17" s="32"/>
      <c r="I17" s="33"/>
    </row>
    <row r="18" spans="1:9" ht="15.5" x14ac:dyDescent="0.35">
      <c r="A18" s="32"/>
      <c r="B18" s="33"/>
      <c r="C18" s="33"/>
      <c r="D18" s="33"/>
      <c r="E18" s="33"/>
      <c r="F18" s="33"/>
      <c r="H18" s="30" t="s">
        <v>10</v>
      </c>
      <c r="I18" s="7" t="s">
        <v>3</v>
      </c>
    </row>
    <row r="19" spans="1:9" ht="15.5" x14ac:dyDescent="0.35">
      <c r="A19" s="30" t="s">
        <v>6</v>
      </c>
      <c r="B19" s="7" t="s">
        <v>3</v>
      </c>
      <c r="C19" s="7"/>
      <c r="D19" s="7" t="s">
        <v>4</v>
      </c>
      <c r="E19" s="7"/>
      <c r="F19" s="8" t="s">
        <v>5</v>
      </c>
      <c r="H19" s="15" t="s">
        <v>34</v>
      </c>
      <c r="I19" s="16" t="s">
        <v>35</v>
      </c>
    </row>
    <row r="20" spans="1:9" ht="12.75" customHeight="1" x14ac:dyDescent="0.25">
      <c r="A20" s="9" t="s">
        <v>39</v>
      </c>
      <c r="B20" s="10" t="str">
        <f>CONCATENATE(ROUND(($C$5*0.8),0),"x2 x6")</f>
        <v>48x2 x6</v>
      </c>
      <c r="C20" s="10"/>
      <c r="D20" s="10" t="str">
        <f>CONCATENATE(ROUND(($C$5*0.95),0),"x3 x3")</f>
        <v>57x3 x3</v>
      </c>
      <c r="E20" s="10"/>
      <c r="F20" s="11" t="str">
        <f>CONCATENATE(ROUND(($C$5*0.8),0),"x2 x6")</f>
        <v>48x2 x6</v>
      </c>
      <c r="H20" s="15" t="s">
        <v>36</v>
      </c>
      <c r="I20" s="16" t="s">
        <v>35</v>
      </c>
    </row>
    <row r="21" spans="1:9" ht="12.5" x14ac:dyDescent="0.25">
      <c r="A21" s="32"/>
      <c r="B21" s="33"/>
      <c r="C21" s="33"/>
      <c r="D21" s="33"/>
      <c r="E21" s="33"/>
      <c r="F21" s="33"/>
      <c r="H21" s="32"/>
      <c r="I21" s="33"/>
    </row>
    <row r="22" spans="1:9" ht="15.5" x14ac:dyDescent="0.35">
      <c r="A22" s="30" t="s">
        <v>8</v>
      </c>
      <c r="B22" s="7" t="s">
        <v>3</v>
      </c>
      <c r="C22" s="7"/>
      <c r="D22" s="7" t="s">
        <v>4</v>
      </c>
      <c r="E22" s="7"/>
      <c r="F22" s="8" t="s">
        <v>5</v>
      </c>
      <c r="H22" s="30" t="s">
        <v>6</v>
      </c>
      <c r="I22" s="7" t="s">
        <v>3</v>
      </c>
    </row>
    <row r="23" spans="1:9" ht="12.5" x14ac:dyDescent="0.25">
      <c r="A23" s="9" t="s">
        <v>39</v>
      </c>
      <c r="B23" s="24" t="str">
        <f>CONCATENATE(ROUND(($C$5*1),0),"x2 x2")</f>
        <v>60x2 x2</v>
      </c>
      <c r="C23" s="24"/>
      <c r="D23" s="24" t="str">
        <f>CONCATENATE(ROUND(($C$5*0.8),0),"x2 x6")</f>
        <v>48x2 x6</v>
      </c>
      <c r="E23" s="24"/>
      <c r="F23" s="27" t="str">
        <f>CONCATENATE(ROUND(($C$5*1.1),0),"x1 or ",ROUND(($C$5*1.05),0),"x1")</f>
        <v>66x1 or 63x1</v>
      </c>
      <c r="H23" s="15" t="s">
        <v>31</v>
      </c>
      <c r="I23" s="16" t="s">
        <v>32</v>
      </c>
    </row>
    <row r="24" spans="1:9" ht="12.5" x14ac:dyDescent="0.25">
      <c r="H24" s="15" t="s">
        <v>28</v>
      </c>
      <c r="I24" s="16" t="s">
        <v>33</v>
      </c>
    </row>
    <row r="25" spans="1:9" ht="12.5" x14ac:dyDescent="0.25">
      <c r="H25" s="19" t="s">
        <v>21</v>
      </c>
      <c r="I25" s="19" t="s">
        <v>13</v>
      </c>
    </row>
    <row r="26" spans="1:9" ht="12.5" x14ac:dyDescent="0.25">
      <c r="H26" s="32"/>
      <c r="I26" s="33"/>
    </row>
    <row r="27" spans="1:9" ht="15.5" x14ac:dyDescent="0.35">
      <c r="H27" s="30" t="s">
        <v>8</v>
      </c>
      <c r="I27" s="7" t="s">
        <v>3</v>
      </c>
    </row>
    <row r="28" spans="1:9" ht="12.5" x14ac:dyDescent="0.25">
      <c r="H28" s="15" t="s">
        <v>34</v>
      </c>
      <c r="I28" s="16" t="s">
        <v>35</v>
      </c>
    </row>
    <row r="29" spans="1:9" ht="12.5" x14ac:dyDescent="0.25">
      <c r="H29" s="28" t="s">
        <v>36</v>
      </c>
      <c r="I29" s="23" t="s">
        <v>35</v>
      </c>
    </row>
    <row r="30" spans="1:9" ht="12.75" customHeight="1" x14ac:dyDescent="0.25"/>
    <row r="31" spans="1:9" ht="12.5" x14ac:dyDescent="0.25"/>
    <row r="32" spans="1:9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5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</sheetData>
  <mergeCells count="14">
    <mergeCell ref="H26:I26"/>
    <mergeCell ref="H8:I8"/>
    <mergeCell ref="H12:I12"/>
    <mergeCell ref="H17:I17"/>
    <mergeCell ref="D5:E5"/>
    <mergeCell ref="H1:I2"/>
    <mergeCell ref="A15:F15"/>
    <mergeCell ref="A18:F18"/>
    <mergeCell ref="A21:F21"/>
    <mergeCell ref="A1:F2"/>
    <mergeCell ref="A6:F6"/>
    <mergeCell ref="A9:F9"/>
    <mergeCell ref="A12:F12"/>
    <mergeCell ref="H21:I2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1"/>
    </sheetView>
  </sheetViews>
  <sheetFormatPr defaultRowHeight="12.5" x14ac:dyDescent="0.25"/>
  <sheetData>
    <row r="1" spans="1:6" x14ac:dyDescent="0.25">
      <c r="A1" s="38" t="s">
        <v>11</v>
      </c>
      <c r="B1" s="38"/>
      <c r="C1" s="38"/>
      <c r="D1" s="38"/>
      <c r="E1" s="38"/>
      <c r="F1" s="38"/>
    </row>
    <row r="2" spans="1:6" x14ac:dyDescent="0.25">
      <c r="A2" s="38"/>
      <c r="B2" s="38"/>
      <c r="C2" s="38"/>
      <c r="D2" s="38"/>
      <c r="E2" s="38"/>
      <c r="F2" s="38"/>
    </row>
    <row r="3" spans="1:6" ht="31" x14ac:dyDescent="0.35">
      <c r="A3" s="14" t="s">
        <v>22</v>
      </c>
      <c r="B3" s="7" t="s">
        <v>3</v>
      </c>
      <c r="C3" s="7"/>
      <c r="D3" s="7" t="s">
        <v>4</v>
      </c>
      <c r="E3" s="7"/>
      <c r="F3" s="8" t="s">
        <v>5</v>
      </c>
    </row>
    <row r="4" spans="1:6" ht="25" x14ac:dyDescent="0.25">
      <c r="A4" s="15" t="s">
        <v>12</v>
      </c>
      <c r="B4" s="16" t="s">
        <v>13</v>
      </c>
      <c r="C4" s="10"/>
      <c r="D4" s="16" t="s">
        <v>14</v>
      </c>
      <c r="E4" s="10"/>
      <c r="F4" s="17" t="s">
        <v>15</v>
      </c>
    </row>
    <row r="5" spans="1:6" ht="25" x14ac:dyDescent="0.25">
      <c r="A5" s="18" t="s">
        <v>16</v>
      </c>
      <c r="B5" s="19" t="s">
        <v>17</v>
      </c>
      <c r="C5" s="12"/>
      <c r="D5" s="19" t="s">
        <v>18</v>
      </c>
      <c r="E5" s="12"/>
      <c r="F5" s="20" t="s">
        <v>18</v>
      </c>
    </row>
    <row r="6" spans="1:6" x14ac:dyDescent="0.25">
      <c r="A6" s="15" t="s">
        <v>19</v>
      </c>
      <c r="B6" s="16" t="s">
        <v>20</v>
      </c>
      <c r="C6" s="10"/>
      <c r="D6" s="16" t="s">
        <v>20</v>
      </c>
      <c r="E6" s="10"/>
      <c r="F6" s="17" t="s">
        <v>20</v>
      </c>
    </row>
    <row r="7" spans="1:6" ht="25" x14ac:dyDescent="0.25">
      <c r="A7" s="19" t="s">
        <v>21</v>
      </c>
      <c r="B7" s="19" t="s">
        <v>13</v>
      </c>
      <c r="C7" s="12"/>
      <c r="D7" s="19" t="s">
        <v>14</v>
      </c>
      <c r="E7" s="12"/>
      <c r="F7" s="21" t="s">
        <v>15</v>
      </c>
    </row>
    <row r="8" spans="1:6" ht="25" x14ac:dyDescent="0.25">
      <c r="A8" s="15" t="s">
        <v>23</v>
      </c>
      <c r="B8" s="16" t="s">
        <v>24</v>
      </c>
      <c r="C8" s="10"/>
      <c r="D8" s="16" t="s">
        <v>24</v>
      </c>
      <c r="E8" s="10"/>
      <c r="F8" s="17" t="s">
        <v>24</v>
      </c>
    </row>
    <row r="9" spans="1:6" ht="25" x14ac:dyDescent="0.25">
      <c r="A9" s="18" t="s">
        <v>25</v>
      </c>
      <c r="B9" s="19" t="s">
        <v>26</v>
      </c>
      <c r="C9" s="12"/>
      <c r="D9" s="19" t="s">
        <v>26</v>
      </c>
      <c r="E9" s="12"/>
      <c r="F9" s="20" t="s">
        <v>26</v>
      </c>
    </row>
    <row r="10" spans="1:6" ht="25" x14ac:dyDescent="0.25">
      <c r="A10" s="15" t="s">
        <v>27</v>
      </c>
      <c r="B10" s="16" t="s">
        <v>13</v>
      </c>
      <c r="C10" s="10"/>
      <c r="D10" s="16" t="s">
        <v>14</v>
      </c>
      <c r="E10" s="10"/>
      <c r="F10" s="17" t="s">
        <v>15</v>
      </c>
    </row>
    <row r="11" spans="1:6" x14ac:dyDescent="0.25">
      <c r="A11" s="22" t="s">
        <v>28</v>
      </c>
      <c r="B11" s="23" t="s">
        <v>20</v>
      </c>
      <c r="C11" s="24"/>
      <c r="D11" s="23" t="s">
        <v>20</v>
      </c>
      <c r="E11" s="24"/>
      <c r="F11" s="25" t="s">
        <v>20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Phase 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</dc:creator>
  <cp:lastModifiedBy>MarcoDardano</cp:lastModifiedBy>
  <cp:lastPrinted>2019-04-16T04:51:45Z</cp:lastPrinted>
  <dcterms:created xsi:type="dcterms:W3CDTF">2018-01-05T21:35:47Z</dcterms:created>
  <dcterms:modified xsi:type="dcterms:W3CDTF">2023-02-17T09:30:08Z</dcterms:modified>
</cp:coreProperties>
</file>